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A642CB23-A0C7-4A0F-88F6-7999B3D97A88}" xr6:coauthVersionLast="47" xr6:coauthVersionMax="47" xr10:uidLastSave="{00000000-0000-0000-0000-000000000000}"/>
  <bookViews>
    <workbookView xWindow="-120" yWindow="-120" windowWidth="20730" windowHeight="11040" xr2:uid="{8AA51769-05DA-4890-A409-C016E83799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<sst xmlns="http://schemas.openxmlformats.org/spreadsheetml/2006/main" count="45" uniqueCount="43">
  <si>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Insumo</t>
  </si>
  <si>
    <t>Causa eKogui</t>
  </si>
  <si>
    <t>Justificación</t>
  </si>
  <si>
    <t>Subcausa</t>
  </si>
  <si>
    <t>N° Medida</t>
  </si>
  <si>
    <t>Medida
¿qué?</t>
  </si>
  <si>
    <t>Otra Medida</t>
  </si>
  <si>
    <t>Ejecución de la Medida</t>
  </si>
  <si>
    <t>Período de implementación de la medida</t>
  </si>
  <si>
    <t>N° Mecanismo</t>
  </si>
  <si>
    <t>Mecanismo
¿cómo?</t>
  </si>
  <si>
    <t>Otro Mecanismo</t>
  </si>
  <si>
    <t>Ejecución del mecanismo</t>
  </si>
  <si>
    <t>Área responsable
¿quién?</t>
  </si>
  <si>
    <t>Divulgación</t>
  </si>
  <si>
    <t xml:space="preserve">Fecha inicio </t>
  </si>
  <si>
    <t>Fecha fin</t>
  </si>
  <si>
    <t>Sentencias o Laudos Condenatorios</t>
  </si>
  <si>
    <t>CONFIGURACION DEL CONTRATO REALIDAD</t>
  </si>
  <si>
    <t>En el proceso con Rad. 17001310500220210009900 se declaró que entre el señor Jimmy Velásquez Ceballos y la Universidad de Caldas existió una relación laboral encubierta bajo varias ODS como músico de la Orquesta Sinfónica de Caldas. A raíz de lo anterior, el Tribunal Superior de Distrito Judicial de Manizales – Sala Laboral, en segunda instancia, ordenó el pago de las prestaciones sociales, factores salariales, sanciones y demás acreencias porque se cumplían los elementos del contrato individual de trabajo y de la ley 1161 de 2007.</t>
  </si>
  <si>
    <t>Coordinar interinstitucionalmente</t>
  </si>
  <si>
    <t>Otro (escríbala en la siguiente columna)</t>
  </si>
  <si>
    <t>Efectuar un estudio de factibilidad frente a la contratación de los músicos de la Orquesta Sinfónica de Caldas</t>
  </si>
  <si>
    <t xml:space="preserve">Conjuntamente entre la Vicerrectoría de Proyección Universitaria, la Oficina de Gestión Humana y el Grupo Interno de Gestión Jurídica de la Secretaría General se revisarán los aspectos técnicos, jurídicos y de conveniencia institucional que permitan evaluar la pertinencia y condiciones del ordenamiento jurídico de la contratación de los músicos de la Orquesta Sinfónica de Caldas.  </t>
  </si>
  <si>
    <t>Vicerrectoría de Proyección Universitaria, Oficina de Gestión Humana y  Grupo Interno de Gestión Jurídica de la Secretaría General</t>
  </si>
  <si>
    <t>Informe</t>
  </si>
  <si>
    <t>Mapa de Riesgos de la Entidad</t>
  </si>
  <si>
    <t>INCUMPLIMIENTO DE NORMA JURIDICA</t>
  </si>
  <si>
    <t xml:space="preserve">Dentro del mapa de riesgos de la Universidad de Caldas, la Oficina Asesora de Planeación y Sistemas y la Oficina Asesora de Control Interno de Gestión han evidenciado debilidad en la competencia técnica de los empleados de Atención al Ciudadano para dar trámite a PQRSDF. Aspecto que deriva en un incumplimiento del procedimiento establecido en la ley 1755 de 2015. </t>
  </si>
  <si>
    <t>INCUMPLIMIENTO DE TÉRMINOS DE LA LEY 1755 DE 2015</t>
  </si>
  <si>
    <t>Dar Instrucciones</t>
  </si>
  <si>
    <t>Capacitación presencial</t>
  </si>
  <si>
    <t>Desde la Oficina Asesora de Planeación y Sistemas se diseñará un protocolo institucional de atención al ciudadano que permita establecer los lineamientos, responsabilidades y rutas de actuación para la atención oportuna, profesional y articulada de quejas, reclamos o solicitudes radicadas por los diferentes grupos de valor, garantizando la coordinación entre las dependencias responsables, promoviendo una cultura de buen trato y servicio institucional. La Oficina Asesora de Planeación y Sistemas y el Grupo Interno de Gestión Jurídica de la Secretaría General adelantarán cinco socializaciones y capacitaciones del protocolo.</t>
  </si>
  <si>
    <t xml:space="preserve"> Oficina Asesora de Planeación y Sistemas y Grupo Interno de Gestión Jurídica de la Secretaría General</t>
  </si>
  <si>
    <t>Circular – Memorando</t>
  </si>
  <si>
    <t>Litigiosidad</t>
  </si>
  <si>
    <t>ACOSO LABORAL</t>
  </si>
  <si>
    <t>La docente Zoila Rosa Franco Peláez demandó a la Universidad de Caldas en el medio de control reparación directa, arguyendo la inactividad de la institución, la falta de vigilancia y protección a las condiciones laborales y de salud de la docente. Lo cual encuadra en varios cargos de acoso laboral sistemático de 2012 a 2019.</t>
  </si>
  <si>
    <t>DESPROTECCIÓN LABORAL</t>
  </si>
  <si>
    <t>Efectuar Seguimiento y control</t>
  </si>
  <si>
    <t>Herramienta de Verificación</t>
  </si>
  <si>
    <t xml:space="preserve">La profesional encargada de Coordinar el Sistema de Gestión de Seguridad y Salud en el Trabajo presentará dos informes, uno con corte 2026 (anualidad) y otro con corte 2027 (ene – sept), en los que se individualicen las gestiones de reportaje, atención y seguimiento de casos de acoso laboral y enfermedades laborales, presentando descripciones generales por tipo de vinculación: empleados administrativos, supernumerarios, trabajadores oficiales y docentes.  </t>
  </si>
  <si>
    <t>Sistema de Gestión de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</si>
</sst>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49" fontId="2" fillId="4" borderId="9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8766-0182-4B5F-BE93-BB7594E56A3E}">
  <dimension ref="A1:P5"/>
  <sheetViews>
    <sheetView tabSelected="1" workbookViewId="0">
      <selection activeCell="B3" sqref="B3"/>
    </sheetView>
  </sheetViews>
  <sheetFormatPr baseColWidth="10" defaultRowHeight="15" x14ac:dyDescent="0.25"/>
  <cols>
    <col min="2" max="2" width="15.5703125" bestFit="1" customWidth="1"/>
    <col min="3" max="3" width="25.85546875" bestFit="1" customWidth="1"/>
    <col min="5" max="5" width="2.7109375" bestFit="1" customWidth="1"/>
    <col min="6" max="6" width="11" bestFit="1" customWidth="1"/>
    <col min="7" max="7" width="14.140625" bestFit="1" customWidth="1"/>
    <col min="8" max="8" width="25.42578125" bestFit="1" customWidth="1"/>
    <col min="9" max="9" width="7.5703125" bestFit="1" customWidth="1"/>
    <col min="10" max="10" width="10.7109375" bestFit="1" customWidth="1"/>
    <col min="11" max="11" width="2.7109375" bestFit="1" customWidth="1"/>
    <col min="13" max="13" width="18" bestFit="1" customWidth="1"/>
    <col min="14" max="14" width="31" bestFit="1" customWidth="1"/>
    <col min="16" max="16" width="12.7109375" bestFit="1" customWidth="1"/>
  </cols>
  <sheetData>
    <row r="1" spans="1:16" x14ac:dyDescent="0.2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6"/>
      <c r="K1" s="3" t="s">
        <v>9</v>
      </c>
      <c r="L1" s="3" t="s">
        <v>10</v>
      </c>
      <c r="M1" s="4" t="s">
        <v>11</v>
      </c>
      <c r="N1" s="3" t="s">
        <v>12</v>
      </c>
      <c r="O1" s="7" t="s">
        <v>13</v>
      </c>
      <c r="P1" s="3" t="s">
        <v>14</v>
      </c>
    </row>
    <row r="2" spans="1:16" ht="28.5" x14ac:dyDescent="0.25">
      <c r="A2" s="6"/>
      <c r="B2" s="8"/>
      <c r="C2" s="2"/>
      <c r="D2" s="8"/>
      <c r="E2" s="2"/>
      <c r="F2" s="8"/>
      <c r="G2" s="4"/>
      <c r="H2" s="4"/>
      <c r="I2" s="9" t="s">
        <v>15</v>
      </c>
      <c r="J2" s="9" t="s">
        <v>16</v>
      </c>
      <c r="K2" s="2"/>
      <c r="L2" s="2"/>
      <c r="M2" s="10"/>
      <c r="N2" s="2"/>
      <c r="O2" s="7"/>
      <c r="P2" s="2"/>
    </row>
    <row r="3" spans="1:16" ht="399" x14ac:dyDescent="0.25">
      <c r="A3" s="11" t="s">
        <v>17</v>
      </c>
      <c r="B3" s="12" t="s">
        <v>18</v>
      </c>
      <c r="C3" s="12" t="s">
        <v>19</v>
      </c>
      <c r="D3" s="12" t="s">
        <v>18</v>
      </c>
      <c r="E3" s="13">
        <v>1</v>
      </c>
      <c r="F3" s="12" t="s">
        <v>20</v>
      </c>
      <c r="G3" s="12"/>
      <c r="H3" s="13"/>
      <c r="I3" s="15"/>
      <c r="J3" s="15"/>
      <c r="K3" s="12">
        <v>1</v>
      </c>
      <c r="L3" s="11" t="s">
        <v>21</v>
      </c>
      <c r="M3" s="12" t="s">
        <v>22</v>
      </c>
      <c r="N3" s="12" t="s">
        <v>23</v>
      </c>
      <c r="O3" s="14" t="s">
        <v>24</v>
      </c>
      <c r="P3" s="12" t="s">
        <v>25</v>
      </c>
    </row>
    <row r="4" spans="1:16" ht="399" x14ac:dyDescent="0.25">
      <c r="A4" s="11" t="s">
        <v>26</v>
      </c>
      <c r="B4" s="12" t="s">
        <v>27</v>
      </c>
      <c r="C4" s="12" t="s">
        <v>28</v>
      </c>
      <c r="D4" s="12" t="s">
        <v>29</v>
      </c>
      <c r="E4" s="13">
        <v>1</v>
      </c>
      <c r="F4" s="12" t="s">
        <v>30</v>
      </c>
      <c r="G4" s="12"/>
      <c r="H4" s="13"/>
      <c r="I4" s="15"/>
      <c r="J4" s="15"/>
      <c r="K4" s="12">
        <v>5</v>
      </c>
      <c r="L4" s="11" t="s">
        <v>31</v>
      </c>
      <c r="M4" s="12"/>
      <c r="N4" s="12" t="s">
        <v>32</v>
      </c>
      <c r="O4" s="14" t="s">
        <v>33</v>
      </c>
      <c r="P4" s="12" t="s">
        <v>34</v>
      </c>
    </row>
    <row r="5" spans="1:16" ht="285" x14ac:dyDescent="0.25">
      <c r="A5" s="11" t="s">
        <v>35</v>
      </c>
      <c r="B5" s="12" t="s">
        <v>36</v>
      </c>
      <c r="C5" s="12" t="s">
        <v>37</v>
      </c>
      <c r="D5" s="12" t="s">
        <v>38</v>
      </c>
      <c r="E5" s="13">
        <v>1</v>
      </c>
      <c r="F5" s="12" t="s">
        <v>39</v>
      </c>
      <c r="G5" s="12"/>
      <c r="H5" s="13"/>
      <c r="I5" s="15"/>
      <c r="J5" s="15"/>
      <c r="K5" s="12">
        <v>2</v>
      </c>
      <c r="L5" s="11" t="s">
        <v>40</v>
      </c>
      <c r="M5" s="12"/>
      <c r="N5" s="12" t="s">
        <v>41</v>
      </c>
      <c r="O5" s="14" t="s">
        <v>42</v>
      </c>
      <c r="P5" s="12" t="s">
        <v>25</v>
      </c>
    </row>
  </sheetData>
  <mergeCells count="15">
    <mergeCell ref="N1:N2"/>
    <mergeCell ref="O1:O2"/>
    <mergeCell ref="P1:P2"/>
    <mergeCell ref="G1:G2"/>
    <mergeCell ref="H1:H2"/>
    <mergeCell ref="I1:J1"/>
    <mergeCell ref="K1:K2"/>
    <mergeCell ref="L1:L2"/>
    <mergeCell ref="M1:M2"/>
    <mergeCell ref="A1:A2"/>
    <mergeCell ref="B1:B2"/>
    <mergeCell ref="C1:C2"/>
    <mergeCell ref="D1:D2"/>
    <mergeCell ref="E1:E2"/>
    <mergeCell ref="F1:F2"/>
  </mergeCells>
  <dataValidations count="15">
    <dataValidation allowBlank="1" showInputMessage="1" showErrorMessage="1" prompt="Seleccione el insumo del listado desplegable en cada celda" sqref="A1:A2" xr:uid="{343B1950-244D-4FBF-AEB0-87C53BAB5E58}"/>
    <dataValidation allowBlank="1" showInputMessage="1" showErrorMessage="1" prompt="         Identifique la falencia o falla" sqref="D1:D2" xr:uid="{92AAAE38-E399-4AD5-B0A5-944E2515598E}"/>
    <dataValidation allowBlank="1" showInputMessage="1" showErrorMessage="1" prompt="¿Qué debe hacerse para prevenir la subcausa? _x000a_Seleccione la medida del listado desplegable._x000a_Si requiere más de una medida por subcausa, diligencie varias filas." sqref="F1:F2" xr:uid="{1DF8D3D9-FFF2-4957-87F8-20683266448B}"/>
    <dataValidation allowBlank="1" showInputMessage="1" showErrorMessage="1" prompt="¿Cómo cumplo la medida definida?_x000a_Seleccione el mecanismo de la lista desplegable." sqref="L1:L2" xr:uid="{D67D19AE-0896-4685-8385-D5D2677DC951}"/>
    <dataValidation allowBlank="1" showInputMessage="1" showErrorMessage="1" prompt="Explicación de la forma como se cumplirá el mecanismo " sqref="N1:N2" xr:uid="{ADE18566-3947-43EE-9453-8FB41B6C4125}"/>
    <dataValidation allowBlank="1" showInputMessage="1" showErrorMessage="1" prompt="Seleccione la causa eKOGUI del listado desplegable" sqref="B1:B2" xr:uid="{00172BB6-97CC-4E32-B8BE-DDC5F6A3AEEB}"/>
    <dataValidation allowBlank="1" showInputMessage="1" showErrorMessage="1" prompt="Describa brevemente el sustento del insumo y causa seleccionados." sqref="C1:C2" xr:uid="{4713387F-C19B-410A-92FE-0D20AF5E2AFC}"/>
    <dataValidation allowBlank="1" showInputMessage="1" showErrorMessage="1" prompt="Enumere la medida a tomar para cada subcausa._x000a_Si la medida se repite para la misma subcausa, por tener varios mecanismos, el número de la medida debe ser el mismo." sqref="E1:E2" xr:uid="{C145D41E-771B-401B-BDC5-25EC46CB737E}"/>
    <dataValidation allowBlank="1" showInputMessage="1" showErrorMessage="1" prompt="Si seleccionó &quot;otra&quot; en la medida, descríbala en el campo." sqref="G1:G2 H1" xr:uid="{9797CFCC-2D51-469C-8A5D-B38287CBDF15}"/>
    <dataValidation allowBlank="1" showInputMessage="1" showErrorMessage="1" prompt="Enumere los mecanismos para cada medida._x000a_Si requiere varios mecanismos para una misma medida, diligencie varias filas. " sqref="K1:K2" xr:uid="{8A43192A-84B7-4876-ABFF-150676C858E6}"/>
    <dataValidation allowBlank="1" showInputMessage="1" showErrorMessage="1" prompt="Si seleccionó &quot;otro&quot; en el mecanismo, descríbalo en el campo." sqref="M1:M2" xr:uid="{D27F0942-68FB-4DDC-8B21-E1112263F098}"/>
    <dataValidation allowBlank="1" showInputMessage="1" showErrorMessage="1" prompt="Texto libre" sqref="D3:D5" xr:uid="{DDEF719E-1DAE-4AD9-8760-B333FF081B52}"/>
    <dataValidation allowBlank="1" showInputMessage="1" showErrorMessage="1" error="Debe seleccionar una causa del listado de e-kogi" prompt="Describa brevemente el sustento del insumo y causa seleccionados." sqref="C3:C5" xr:uid="{4C8CA39A-230A-4DB9-93E6-E55919B56D28}"/>
    <dataValidation type="custom" allowBlank="1" showInputMessage="1" showErrorMessage="1" prompt="Si marco otro mecanismo, escríbalo" sqref="M3:M5" xr:uid="{C9CBEEFF-8A23-43DE-AFC0-4D00D7D797CA}">
      <formula1>L3="Otro (escríbala en la siguiente columna)"</formula1>
    </dataValidation>
    <dataValidation type="custom" allowBlank="1" showInputMessage="1" showErrorMessage="1" prompt="Si marco otra medida, escríbala" sqref="G3:H5" xr:uid="{6B42341D-2A74-4499-885E-43A5F276BB85}">
      <formula1>F3="Otra (escríbala en la siguiente columna)"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REPRESENTACION JUDICIAL -SGENERAL</dc:creator>
  <cp:lastModifiedBy>REPRESENTACION JUDICIAL -SGENERAL</cp:lastModifiedBy>
  <dcterms:created xsi:type="dcterms:W3CDTF">2025-12-11T20:14:16Z</dcterms:created>
  <dcterms:modified xsi:type="dcterms:W3CDTF">2025-12-11T20:16:01Z</dcterms:modified>
</cp:coreProperties>
</file>